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TAJNIŠTVO\MOJA NOVA MAPA 2021\4_FINANCE\4300_JAVNA NAROČILA (A,10)\2025\4300_3 Popravilo kupole\"/>
    </mc:Choice>
  </mc:AlternateContent>
  <xr:revisionPtr revIDLastSave="0" documentId="8_{12C236ED-895F-474A-919D-52FB1C3328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Podatki o ponudniku" sheetId="4" r:id="rId1"/>
    <sheet name="2. Ponudbena vrednost" sheetId="2" r:id="rId2"/>
    <sheet name="Navodila" sheetId="3" r:id="rId3"/>
  </sheets>
  <definedNames>
    <definedName name="_xlnm.Print_Area" localSheetId="0">'1. Podatki o ponudniku'!$A$1:$I$20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H10" i="2" s="1"/>
  <c r="F12" i="2" l="1"/>
  <c r="H12" i="2" s="1"/>
  <c r="F11" i="2" l="1"/>
  <c r="H11" i="2" s="1"/>
  <c r="F9" i="2"/>
  <c r="H14" i="2" l="1"/>
  <c r="H15" i="2" s="1"/>
  <c r="H16" i="2" s="1"/>
  <c r="F13" i="2"/>
  <c r="H9" i="2"/>
  <c r="H13" i="2" s="1"/>
  <c r="H17" i="2" l="1"/>
  <c r="H18" i="2" s="1"/>
</calcChain>
</file>

<file path=xl/sharedStrings.xml><?xml version="1.0" encoding="utf-8"?>
<sst xmlns="http://schemas.openxmlformats.org/spreadsheetml/2006/main" count="53" uniqueCount="47">
  <si>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</si>
  <si>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</si>
  <si>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</si>
  <si>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</si>
  <si>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</si>
  <si>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</si>
  <si>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</si>
  <si>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</si>
  <si>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</si>
  <si>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</si>
  <si>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Žig in podpis ponudnika:</t>
  </si>
  <si>
    <t>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</si>
  <si>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</si>
  <si>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</si>
  <si>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</si>
  <si>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</si>
  <si>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</si>
  <si>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</si>
  <si>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</si>
  <si>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</si>
  <si>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</si>
  <si>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</si>
  <si>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</si>
  <si>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</si>
  <si>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</si>
  <si>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kos</t>
  </si>
  <si>
    <t>POPIS BLAGA IN DEL</t>
  </si>
  <si>
    <t>NAZIV: ____________________________________________</t>
  </si>
  <si>
    <t>Naslov: ____________________________________________</t>
  </si>
  <si>
    <t>Pošta: _____________________________________________</t>
  </si>
  <si>
    <t>Matična številka:_______________________________</t>
  </si>
  <si>
    <t>Davčna številka: _______________________________</t>
  </si>
  <si>
    <t>e-pošta: ____________________________</t>
  </si>
  <si>
    <t>Tel. št. _____________________________</t>
  </si>
  <si>
    <t>Mobitel: __________________________________</t>
  </si>
  <si>
    <t>Ponudba velja do: ______________________________________</t>
  </si>
  <si>
    <t>Kraj, _________________________</t>
  </si>
  <si>
    <t>Datum: ____________________________________</t>
  </si>
  <si>
    <t>1. PODATKI O PONUDNIKU</t>
  </si>
  <si>
    <t>Kontaktni podatki:</t>
  </si>
  <si>
    <t>Številka ponudbe: __________________________</t>
  </si>
  <si>
    <t>ZA POPRAVILO KUPOLE</t>
  </si>
  <si>
    <t>Demontaža, dobava in montaža - kap, podkap - barvano po ral lestvici</t>
  </si>
  <si>
    <t>m</t>
  </si>
  <si>
    <t>Zamenjava vijakov</t>
  </si>
  <si>
    <t>Novi butil trak</t>
  </si>
  <si>
    <t>Čiščenje kanalov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</si>
</sst>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6" fillId="0" borderId="0" xfId="1" applyFont="1" applyBorder="1"/>
    <xf numFmtId="44" fontId="1" fillId="0" borderId="4" xfId="1" applyFont="1" applyBorder="1" applyAlignment="1">
      <alignment wrapText="1"/>
    </xf>
    <xf numFmtId="44" fontId="1" fillId="0" borderId="2" xfId="1" applyFont="1" applyBorder="1" applyAlignment="1">
      <alignment wrapText="1"/>
    </xf>
    <xf numFmtId="0" fontId="1" fillId="0" borderId="0" xfId="0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44" fontId="1" fillId="0" borderId="7" xfId="1" applyFont="1" applyFill="1" applyBorder="1" applyAlignment="1">
      <alignment wrapText="1"/>
    </xf>
    <xf numFmtId="44" fontId="1" fillId="0" borderId="7" xfId="1" applyFont="1" applyBorder="1"/>
    <xf numFmtId="0" fontId="11" fillId="0" borderId="0" xfId="0" applyFont="1"/>
    <xf numFmtId="0" fontId="1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388B-22E5-44CE-A6C7-DBB9732700EF}">
  <dimension ref="A1:H20"/>
  <sheetViews>
    <sheetView zoomScaleNormal="100" workbookViewId="0">
      <selection activeCell="E9" sqref="E9"/>
    </sheetView>
  </sheetViews>
  <sheetFormatPr defaultRowHeight="19.5" customHeight="1" x14ac:dyDescent="0.25"/>
  <sheetData>
    <row r="1" spans="1:8" ht="19.5" customHeight="1" x14ac:dyDescent="0.3">
      <c r="A1" s="29" t="s">
        <v>38</v>
      </c>
    </row>
    <row r="3" spans="1:8" s="30" customFormat="1" ht="21" x14ac:dyDescent="0.35">
      <c r="B3" s="30" t="s">
        <v>27</v>
      </c>
    </row>
    <row r="4" spans="1:8" s="30" customFormat="1" ht="21" x14ac:dyDescent="0.35">
      <c r="B4" s="30" t="s">
        <v>28</v>
      </c>
    </row>
    <row r="5" spans="1:8" s="30" customFormat="1" ht="21" x14ac:dyDescent="0.35">
      <c r="B5" s="30" t="s">
        <v>29</v>
      </c>
    </row>
    <row r="6" spans="1:8" s="30" customFormat="1" ht="21" x14ac:dyDescent="0.35">
      <c r="B6" s="30" t="s">
        <v>30</v>
      </c>
    </row>
    <row r="7" spans="1:8" s="30" customFormat="1" ht="21" x14ac:dyDescent="0.35">
      <c r="B7" s="30" t="s">
        <v>31</v>
      </c>
    </row>
    <row r="8" spans="1:8" s="30" customFormat="1" ht="21" x14ac:dyDescent="0.35">
      <c r="B8" s="30" t="s">
        <v>39</v>
      </c>
    </row>
    <row r="9" spans="1:8" ht="21" x14ac:dyDescent="0.35">
      <c r="B9" s="30" t="s">
        <v>32</v>
      </c>
    </row>
    <row r="10" spans="1:8" ht="21" x14ac:dyDescent="0.35">
      <c r="B10" s="30" t="s">
        <v>33</v>
      </c>
    </row>
    <row r="11" spans="1:8" ht="18.75" x14ac:dyDescent="0.3">
      <c r="B11" s="8" t="s">
        <v>34</v>
      </c>
      <c r="C11" s="8"/>
      <c r="D11" s="8"/>
      <c r="E11" s="8"/>
      <c r="F11" s="8"/>
      <c r="G11" s="8"/>
      <c r="H11" s="8"/>
    </row>
    <row r="12" spans="1:8" ht="18.75" x14ac:dyDescent="0.3">
      <c r="B12" s="8"/>
      <c r="C12" s="8"/>
      <c r="D12" s="8"/>
      <c r="E12" s="8"/>
      <c r="F12" s="8"/>
      <c r="G12" s="8"/>
      <c r="H12" s="8"/>
    </row>
    <row r="13" spans="1:8" ht="18.75" x14ac:dyDescent="0.3">
      <c r="B13" s="8" t="s">
        <v>40</v>
      </c>
      <c r="C13" s="8"/>
      <c r="D13" s="8"/>
      <c r="E13" s="8"/>
      <c r="F13" s="8"/>
      <c r="G13" s="8"/>
      <c r="H13" s="8"/>
    </row>
    <row r="14" spans="1:8" ht="18.75" x14ac:dyDescent="0.3">
      <c r="B14" s="8" t="s">
        <v>35</v>
      </c>
      <c r="C14" s="8"/>
      <c r="D14" s="8"/>
      <c r="E14" s="8"/>
      <c r="F14" s="8"/>
      <c r="G14" s="8"/>
      <c r="H14" s="8"/>
    </row>
    <row r="15" spans="1:8" ht="18.75" x14ac:dyDescent="0.3">
      <c r="B15" s="8"/>
      <c r="C15" s="8"/>
      <c r="D15" s="8"/>
      <c r="E15" s="8"/>
      <c r="F15" s="8"/>
      <c r="G15" s="8"/>
      <c r="H15" s="8"/>
    </row>
    <row r="16" spans="1:8" ht="18.75" x14ac:dyDescent="0.3">
      <c r="B16" s="8" t="s">
        <v>36</v>
      </c>
      <c r="C16" s="8"/>
      <c r="D16" s="8"/>
      <c r="E16" s="8"/>
      <c r="F16" s="8"/>
      <c r="G16" s="8"/>
      <c r="H16" s="8"/>
    </row>
    <row r="17" spans="2:8" ht="18.75" x14ac:dyDescent="0.3">
      <c r="B17" s="8" t="s">
        <v>37</v>
      </c>
      <c r="C17" s="8"/>
      <c r="D17" s="8"/>
      <c r="E17" s="8"/>
      <c r="F17" s="8"/>
      <c r="G17" s="8"/>
      <c r="H17" s="8"/>
    </row>
    <row r="18" spans="2:8" ht="19.5" customHeight="1" x14ac:dyDescent="0.3">
      <c r="B18" s="8"/>
      <c r="C18" s="8"/>
      <c r="D18" s="8"/>
      <c r="E18" s="8"/>
    </row>
    <row r="19" spans="2:8" ht="19.5" customHeight="1" x14ac:dyDescent="0.3">
      <c r="B19" s="8"/>
      <c r="D19" s="8"/>
      <c r="E19" s="8"/>
      <c r="G19" s="8" t="s">
        <v>10</v>
      </c>
    </row>
    <row r="20" spans="2:8" ht="19.5" customHeight="1" x14ac:dyDescent="0.3">
      <c r="B20" s="8"/>
      <c r="D20" s="8"/>
      <c r="E20" s="8"/>
      <c r="G20" s="8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zoomScaleNormal="100" workbookViewId="0">
      <selection activeCell="E9" sqref="E9"/>
    </sheetView>
  </sheetViews>
  <sheetFormatPr defaultRowHeight="15" x14ac:dyDescent="0.25"/>
  <cols>
    <col min="2" max="2" width="55" customWidth="1"/>
    <col min="3" max="3" width="15.140625" bestFit="1" customWidth="1"/>
    <col min="5" max="5" width="11.42578125" bestFit="1" customWidth="1"/>
    <col min="6" max="6" width="13.28515625" customWidth="1"/>
    <col min="8" max="8" width="15.140625" bestFit="1" customWidth="1"/>
  </cols>
  <sheetData>
    <row r="2" spans="1:8" ht="21" x14ac:dyDescent="0.35">
      <c r="A2" s="7" t="s">
        <v>26</v>
      </c>
    </row>
    <row r="3" spans="1:8" ht="21" x14ac:dyDescent="0.35">
      <c r="A3" s="7"/>
      <c r="B3" s="23" t="s">
        <v>41</v>
      </c>
    </row>
    <row r="4" spans="1:8" ht="21" x14ac:dyDescent="0.35">
      <c r="A4" s="7"/>
      <c r="B4" s="23"/>
    </row>
    <row r="5" spans="1:8" ht="21" x14ac:dyDescent="0.35">
      <c r="A5" s="7"/>
      <c r="B5" s="23"/>
    </row>
    <row r="6" spans="1:8" ht="15.75" thickBot="1" x14ac:dyDescent="0.3"/>
    <row r="7" spans="1:8" ht="30" x14ac:dyDescent="0.25">
      <c r="A7" s="31" t="s">
        <v>0</v>
      </c>
      <c r="B7" s="31" t="s">
        <v>1</v>
      </c>
      <c r="C7" s="31" t="s">
        <v>2</v>
      </c>
      <c r="D7" s="31" t="s">
        <v>3</v>
      </c>
      <c r="E7" s="1" t="s">
        <v>4</v>
      </c>
      <c r="F7" s="1" t="s">
        <v>6</v>
      </c>
      <c r="G7" s="31" t="s">
        <v>8</v>
      </c>
      <c r="H7" s="1" t="s">
        <v>6</v>
      </c>
    </row>
    <row r="8" spans="1:8" ht="30.75" thickBot="1" x14ac:dyDescent="0.3">
      <c r="A8" s="32"/>
      <c r="B8" s="32"/>
      <c r="C8" s="32"/>
      <c r="D8" s="32"/>
      <c r="E8" s="2" t="s">
        <v>5</v>
      </c>
      <c r="F8" s="2" t="s">
        <v>7</v>
      </c>
      <c r="G8" s="32"/>
      <c r="H8" s="2" t="s">
        <v>9</v>
      </c>
    </row>
    <row r="9" spans="1:8" ht="30.75" thickBot="1" x14ac:dyDescent="0.3">
      <c r="A9" s="3">
        <v>1</v>
      </c>
      <c r="B9" s="4" t="s">
        <v>42</v>
      </c>
      <c r="C9" s="5" t="s">
        <v>43</v>
      </c>
      <c r="D9" s="5">
        <v>150</v>
      </c>
      <c r="E9" s="24"/>
      <c r="F9" s="21">
        <f>E9*D9</f>
        <v>0</v>
      </c>
      <c r="G9" s="6">
        <v>0.22</v>
      </c>
      <c r="H9" s="15">
        <f>F9*G9+F9</f>
        <v>0</v>
      </c>
    </row>
    <row r="10" spans="1:8" ht="15.75" thickBot="1" x14ac:dyDescent="0.3">
      <c r="A10" s="3">
        <v>2</v>
      </c>
      <c r="B10" s="4" t="s">
        <v>44</v>
      </c>
      <c r="C10" s="5" t="s">
        <v>25</v>
      </c>
      <c r="D10" s="5">
        <v>600</v>
      </c>
      <c r="E10" s="24"/>
      <c r="F10" s="21">
        <f>E10*D10</f>
        <v>0</v>
      </c>
      <c r="G10" s="6">
        <v>0.22</v>
      </c>
      <c r="H10" s="15">
        <f>F10*G10+F10</f>
        <v>0</v>
      </c>
    </row>
    <row r="11" spans="1:8" ht="15.75" thickBot="1" x14ac:dyDescent="0.3">
      <c r="A11" s="3">
        <v>3</v>
      </c>
      <c r="B11" s="4" t="s">
        <v>45</v>
      </c>
      <c r="C11" s="5" t="s">
        <v>43</v>
      </c>
      <c r="D11" s="5">
        <v>150</v>
      </c>
      <c r="E11" s="24"/>
      <c r="F11" s="21">
        <f t="shared" ref="F11" si="0">E11*D11</f>
        <v>0</v>
      </c>
      <c r="G11" s="6">
        <v>0.22</v>
      </c>
      <c r="H11" s="15">
        <f t="shared" ref="H11" si="1">F11*G11+F11</f>
        <v>0</v>
      </c>
    </row>
    <row r="12" spans="1:8" ht="15.75" thickBot="1" x14ac:dyDescent="0.3">
      <c r="A12" s="3">
        <v>4</v>
      </c>
      <c r="B12" s="4" t="s">
        <v>46</v>
      </c>
      <c r="C12" s="5" t="s">
        <v>43</v>
      </c>
      <c r="D12" s="5">
        <v>150</v>
      </c>
      <c r="E12" s="24"/>
      <c r="F12" s="21">
        <f t="shared" ref="F12" si="2">E12*D12</f>
        <v>0</v>
      </c>
      <c r="G12" s="6">
        <v>0.22</v>
      </c>
      <c r="H12" s="15">
        <f t="shared" ref="H12" si="3">F12*G12+F12</f>
        <v>0</v>
      </c>
    </row>
    <row r="13" spans="1:8" ht="15.75" thickBot="1" x14ac:dyDescent="0.3">
      <c r="A13" s="18"/>
      <c r="B13" s="19"/>
      <c r="C13" s="19"/>
      <c r="D13" s="19"/>
      <c r="E13" s="19"/>
      <c r="F13" s="22">
        <f>F9+F10+F11+F12</f>
        <v>0</v>
      </c>
      <c r="G13" s="20"/>
      <c r="H13" s="16">
        <f>SUM(H9:H12)</f>
        <v>0</v>
      </c>
    </row>
    <row r="14" spans="1:8" ht="15.75" thickBot="1" x14ac:dyDescent="0.3">
      <c r="E14" s="17" t="s">
        <v>20</v>
      </c>
      <c r="F14" s="17"/>
      <c r="G14" s="17"/>
      <c r="H14" s="27">
        <f>F9+F10+F11+F12</f>
        <v>0</v>
      </c>
    </row>
    <row r="15" spans="1:8" ht="19.5" thickBot="1" x14ac:dyDescent="0.35">
      <c r="B15" s="9"/>
      <c r="C15" s="14"/>
      <c r="D15" s="8"/>
      <c r="E15" s="17" t="s">
        <v>21</v>
      </c>
      <c r="F15" s="25"/>
      <c r="G15" s="17" t="s">
        <v>22</v>
      </c>
      <c r="H15" s="28">
        <f>H14*F15/100</f>
        <v>0</v>
      </c>
    </row>
    <row r="16" spans="1:8" ht="19.5" customHeight="1" thickBot="1" x14ac:dyDescent="0.35">
      <c r="B16" s="8"/>
      <c r="C16" s="8"/>
      <c r="D16" s="8"/>
      <c r="E16" s="17" t="s">
        <v>23</v>
      </c>
      <c r="F16" s="17"/>
      <c r="G16" s="17"/>
      <c r="H16" s="28">
        <f>H14-H15</f>
        <v>0</v>
      </c>
    </row>
    <row r="17" spans="2:8" ht="19.5" thickBot="1" x14ac:dyDescent="0.35">
      <c r="B17" s="26"/>
      <c r="C17" s="8"/>
      <c r="D17" s="8"/>
      <c r="E17" s="17" t="s">
        <v>8</v>
      </c>
      <c r="F17" s="17"/>
      <c r="G17" s="17"/>
      <c r="H17" s="28">
        <f>H16*22%</f>
        <v>0</v>
      </c>
    </row>
    <row r="18" spans="2:8" ht="19.5" thickBot="1" x14ac:dyDescent="0.35">
      <c r="B18" s="26"/>
      <c r="C18" s="8"/>
      <c r="D18" s="8"/>
      <c r="E18" s="17" t="s">
        <v>24</v>
      </c>
      <c r="F18" s="17"/>
      <c r="G18" s="17"/>
      <c r="H18" s="28">
        <f>H16+H17</f>
        <v>0</v>
      </c>
    </row>
    <row r="19" spans="2:8" ht="18.75" x14ac:dyDescent="0.3">
      <c r="B19" s="8"/>
      <c r="C19" s="8"/>
      <c r="D19" s="8"/>
      <c r="E19" s="8"/>
      <c r="F19" s="8"/>
      <c r="G19" s="8"/>
      <c r="H19" s="8"/>
    </row>
    <row r="20" spans="2:8" ht="18.75" x14ac:dyDescent="0.3">
      <c r="B20" s="8"/>
      <c r="C20" s="8"/>
      <c r="D20" s="8"/>
      <c r="E20" s="8" t="s">
        <v>10</v>
      </c>
      <c r="F20" s="8"/>
      <c r="G20" s="8"/>
      <c r="H20" s="8"/>
    </row>
    <row r="21" spans="2:8" ht="18.75" x14ac:dyDescent="0.3">
      <c r="B21" s="8"/>
      <c r="C21" s="8"/>
      <c r="D21" s="8"/>
      <c r="E21" s="26" t="s">
        <v>11</v>
      </c>
      <c r="F21" s="26"/>
      <c r="G21" s="26"/>
      <c r="H21" s="26"/>
    </row>
  </sheetData>
  <sheetProtection algorithmName="SHA-512" hashValue="bTBkCmgrBjY/X2v1cAxG41OYcGJu47lX8OalCBSdOZdsSrGZAo8D+fOQuylrNYugfPp68W5ulLObwoxuzvf+hA==" saltValue="RIlIBY/v/8mvUbXonLVacg==" spinCount="100000" sheet="1" objects="1" scenarios="1"/>
  <mergeCells count="5">
    <mergeCell ref="A7:A8"/>
    <mergeCell ref="B7:B8"/>
    <mergeCell ref="C7:C8"/>
    <mergeCell ref="D7:D8"/>
    <mergeCell ref="G7:G8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23" sqref="A23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10" t="s">
        <v>12</v>
      </c>
    </row>
    <row r="3" spans="1:1" ht="15" customHeight="1" x14ac:dyDescent="0.25">
      <c r="A3" s="10"/>
    </row>
    <row r="4" spans="1:1" ht="15" customHeight="1" x14ac:dyDescent="0.25">
      <c r="A4" s="11" t="s">
        <v>13</v>
      </c>
    </row>
    <row r="5" spans="1:1" ht="15" customHeight="1" x14ac:dyDescent="0.25">
      <c r="A5" s="11"/>
    </row>
    <row r="6" spans="1:1" ht="15" customHeight="1" x14ac:dyDescent="0.25">
      <c r="A6" s="11" t="s">
        <v>14</v>
      </c>
    </row>
    <row r="7" spans="1:1" ht="15" customHeight="1" x14ac:dyDescent="0.25">
      <c r="A7" s="11"/>
    </row>
    <row r="8" spans="1:1" s="13" customFormat="1" ht="49.5" customHeight="1" x14ac:dyDescent="0.25">
      <c r="A8" s="12" t="s">
        <v>15</v>
      </c>
    </row>
    <row r="9" spans="1:1" ht="15" customHeight="1" x14ac:dyDescent="0.25">
      <c r="A9" s="11"/>
    </row>
    <row r="10" spans="1:1" ht="15" customHeight="1" x14ac:dyDescent="0.25">
      <c r="A10" s="11" t="s">
        <v>16</v>
      </c>
    </row>
    <row r="11" spans="1:1" ht="15" customHeight="1" x14ac:dyDescent="0.25">
      <c r="A11" s="11"/>
    </row>
    <row r="12" spans="1:1" ht="15" customHeight="1" x14ac:dyDescent="0.25">
      <c r="A12" s="11" t="s">
        <v>17</v>
      </c>
    </row>
    <row r="13" spans="1:1" ht="15" customHeight="1" x14ac:dyDescent="0.25">
      <c r="A13" s="11"/>
    </row>
    <row r="14" spans="1:1" ht="42" customHeight="1" x14ac:dyDescent="0.25">
      <c r="A14" s="11" t="s">
        <v>18</v>
      </c>
    </row>
    <row r="15" spans="1:1" ht="15" customHeight="1" x14ac:dyDescent="0.25">
      <c r="A15" s="11"/>
    </row>
    <row r="16" spans="1:1" ht="39.75" customHeight="1" x14ac:dyDescent="0.25">
      <c r="A16" s="11" t="s">
        <v>19</v>
      </c>
    </row>
    <row r="17" spans="1:1" x14ac:dyDescent="0.25">
      <c r="A17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1. Podatki o ponudniku</vt:lpstr>
      <vt:lpstr>2. Ponudbena vrednost</vt:lpstr>
      <vt:lpstr>Navodila</vt:lpstr>
      <vt:lpstr>'1. Podatki o ponudniku'!Področje_tiskanja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dcterms:created xsi:type="dcterms:W3CDTF">2021-05-27T11:54:25Z</dcterms:created>
  <dcterms:modified xsi:type="dcterms:W3CDTF">2025-05-06T12:21:50Z</dcterms:modified>
</cp:coreProperties>
</file>